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<sst xmlns="http://schemas.openxmlformats.org/spreadsheetml/2006/main" count="31" uniqueCount="19">
  <si>
    <t>Наименование материала</t>
  </si>
  <si>
    <t>Ед.изм.</t>
  </si>
  <si>
    <t>Остаток</t>
  </si>
  <si>
    <t>Цена</t>
  </si>
  <si>
    <t>Сумма</t>
  </si>
  <si>
    <t>ЛИСТ ЛАТУННЫЙ ДПРНМ,Л63,,2Х600Х1500,ГОСТ2208-2007,,</t>
  </si>
  <si>
    <t>кг</t>
  </si>
  <si>
    <t>ПЛИТА ЛАТУННАЯ ГПРХХ,Л63,,25Х1000Х1500,ГОСТ2208-2007,,</t>
  </si>
  <si>
    <t>ПРУТОК Г/К НЕРЖ Н/С СТ,12Х18Н10Т-ВД,В1,КР110,ТУ14-1-3581-83,Г2590-06,</t>
  </si>
  <si>
    <t>СТ Г/К КОРРОЗИОННОСТ Н/С,12Х18Н10Т,В1,КР22,ТУ14-1-3564-83,Г2590-2006,</t>
  </si>
  <si>
    <t>шт</t>
  </si>
  <si>
    <t>ЛЕНТА СТ ЭЛ/ТЕХН Х/К ИЗОТР,Н-Ш-ТО-ТШ-1-А-2411,,0.5Х160,Г21427.2-83,,</t>
  </si>
  <si>
    <t>ПРОВОЛОКА СТ УГЛЕРОД ПРУЖИННАЯ Х/Т,2КЛ,,КР0.8,ТУ14-4-923-78,,</t>
  </si>
  <si>
    <t>ПРОВОЛОКА СТ УГЛЕРОД ПРУЖИННАЯ Х/Т,Б-2,,Ф0.25,ГОСТ9389-75,,</t>
  </si>
  <si>
    <t>ПРОВОЛОКА СТ УГЛЕРОД ПРУЖИННАЯ Х/Т,Б-2,,Ф0.6,ГОСТ9389-75,,</t>
  </si>
  <si>
    <t>ПРОВОЛОКА СТ УГЛЕРОД ПРУЖИННАЯ Х/Т,Б-2,,Ф1.2,ГОСТ9389-75,,</t>
  </si>
  <si>
    <t>-СТ КАЛИБР Х/Т АВТОМАТ КРУГЛАЯ,А12,4,КР22,ГОСТ1414-75,Г7417-75,</t>
  </si>
  <si>
    <t>ШАГОВЫЙ ДВИГАТЕЛЬ,FL57STH41-2006В,,,,,</t>
  </si>
  <si>
    <t>СТАЛЬ,09Г2С,,КР25,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</si>
</sst>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1" fillId="33" borderId="12" xfId="52" applyFont="1" applyFill="1" applyBorder="1" applyAlignment="1">
      <alignment horizontal="center"/>
      <protection/>
    </xf>
    <xf numFmtId="0" fontId="1" fillId="33" borderId="13" xfId="52" applyFont="1" applyFill="1" applyBorder="1" applyAlignment="1">
      <alignment horizontal="center"/>
      <protection/>
    </xf>
    <xf numFmtId="0" fontId="1" fillId="0" borderId="11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wrapText="1"/>
      <protection/>
    </xf>
    <xf numFmtId="4" fontId="1" fillId="0" borderId="10" xfId="52" applyNumberFormat="1" applyFont="1" applyFill="1" applyBorder="1" applyAlignment="1">
      <alignment horizontal="right" wrapText="1"/>
      <protection/>
    </xf>
    <xf numFmtId="4" fontId="1" fillId="33" borderId="13" xfId="52" applyNumberFormat="1" applyFont="1" applyFill="1" applyBorder="1" applyAlignment="1">
      <alignment horizontal="center"/>
      <protection/>
    </xf>
    <xf numFmtId="4" fontId="1" fillId="33" borderId="14" xfId="52" applyNumberFormat="1" applyFont="1" applyFill="1" applyBorder="1" applyAlignment="1">
      <alignment horizontal="center"/>
      <protection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11" xfId="52" applyFont="1" applyFill="1" applyBorder="1" applyAlignment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23" sqref="A23"/>
    </sheetView>
  </sheetViews>
  <sheetFormatPr defaultColWidth="9.00390625" defaultRowHeight="12.75"/>
  <cols>
    <col min="1" max="1" width="84.75390625" style="0" customWidth="1"/>
    <col min="2" max="2" width="7.625" style="0" customWidth="1"/>
    <col min="3" max="4" width="9.125" style="12" customWidth="1"/>
    <col min="5" max="5" width="9.125" style="11" customWidth="1"/>
  </cols>
  <sheetData>
    <row r="1" spans="1:5" ht="12.75">
      <c r="A1" s="4" t="s">
        <v>0</v>
      </c>
      <c r="B1" s="5" t="s">
        <v>1</v>
      </c>
      <c r="C1" s="9" t="s">
        <v>2</v>
      </c>
      <c r="D1" s="9" t="s">
        <v>3</v>
      </c>
      <c r="E1" s="10" t="s">
        <v>4</v>
      </c>
    </row>
    <row r="2" spans="1:5" ht="12.75">
      <c r="A2" s="6" t="s">
        <v>11</v>
      </c>
      <c r="B2" s="7" t="s">
        <v>6</v>
      </c>
      <c r="C2" s="8">
        <v>1399.6</v>
      </c>
      <c r="D2" s="8">
        <v>33.63</v>
      </c>
      <c r="E2" s="11">
        <f>C2*D2</f>
        <v>47068.548</v>
      </c>
    </row>
    <row r="3" spans="1:5" ht="12.75">
      <c r="A3" s="3" t="s">
        <v>5</v>
      </c>
      <c r="B3" s="1" t="s">
        <v>6</v>
      </c>
      <c r="C3" s="2">
        <v>257</v>
      </c>
      <c r="D3" s="2">
        <v>243.81</v>
      </c>
      <c r="E3" s="11">
        <f aca="true" t="shared" si="0" ref="E3:E14">C3*D3</f>
        <v>62659.17</v>
      </c>
    </row>
    <row r="4" spans="1:5" ht="12.75">
      <c r="A4" s="3" t="s">
        <v>7</v>
      </c>
      <c r="B4" s="1" t="s">
        <v>6</v>
      </c>
      <c r="C4" s="2">
        <v>367.4</v>
      </c>
      <c r="D4" s="2">
        <v>275.85</v>
      </c>
      <c r="E4" s="11">
        <f t="shared" si="0"/>
        <v>101347.29000000001</v>
      </c>
    </row>
    <row r="5" spans="1:5" ht="12.75">
      <c r="A5" s="6" t="s">
        <v>12</v>
      </c>
      <c r="B5" s="7" t="s">
        <v>6</v>
      </c>
      <c r="C5" s="8">
        <v>64</v>
      </c>
      <c r="D5" s="8">
        <v>39.118644068</v>
      </c>
      <c r="E5" s="11">
        <f t="shared" si="0"/>
        <v>2503.593220352</v>
      </c>
    </row>
    <row r="6" spans="1:5" ht="12.75">
      <c r="A6" s="6" t="s">
        <v>13</v>
      </c>
      <c r="B6" s="7" t="s">
        <v>6</v>
      </c>
      <c r="C6" s="8">
        <v>26</v>
      </c>
      <c r="D6" s="8">
        <v>78.400076938</v>
      </c>
      <c r="E6" s="11">
        <f t="shared" si="0"/>
        <v>2038.402000388</v>
      </c>
    </row>
    <row r="7" spans="1:5" ht="12.75">
      <c r="A7" s="6" t="s">
        <v>14</v>
      </c>
      <c r="B7" s="7" t="s">
        <v>6</v>
      </c>
      <c r="C7" s="8">
        <v>62</v>
      </c>
      <c r="D7" s="8">
        <v>44.745762712</v>
      </c>
      <c r="E7" s="11">
        <f t="shared" si="0"/>
        <v>2774.237288144</v>
      </c>
    </row>
    <row r="8" spans="1:5" ht="12.75">
      <c r="A8" s="6" t="s">
        <v>15</v>
      </c>
      <c r="B8" s="7" t="s">
        <v>6</v>
      </c>
      <c r="C8" s="8">
        <v>77.85</v>
      </c>
      <c r="D8" s="8">
        <v>29.08</v>
      </c>
      <c r="E8" s="11">
        <f t="shared" si="0"/>
        <v>2263.8779999999997</v>
      </c>
    </row>
    <row r="9" spans="1:5" ht="12.75">
      <c r="A9" s="3" t="s">
        <v>8</v>
      </c>
      <c r="B9" s="1" t="s">
        <v>6</v>
      </c>
      <c r="C9" s="2">
        <v>30.844</v>
      </c>
      <c r="D9" s="2">
        <v>504</v>
      </c>
      <c r="E9" s="11">
        <f t="shared" si="0"/>
        <v>15545.376</v>
      </c>
    </row>
    <row r="10" spans="1:5" ht="12.75">
      <c r="A10" s="3" t="s">
        <v>9</v>
      </c>
      <c r="B10" s="1" t="s">
        <v>6</v>
      </c>
      <c r="C10" s="2">
        <v>0.89</v>
      </c>
      <c r="D10" s="2">
        <v>275</v>
      </c>
      <c r="E10" s="11">
        <f t="shared" si="0"/>
        <v>244.75</v>
      </c>
    </row>
    <row r="11" spans="1:5" ht="12.75">
      <c r="A11" s="6" t="s">
        <v>16</v>
      </c>
      <c r="B11" s="7" t="s">
        <v>6</v>
      </c>
      <c r="C11" s="8">
        <v>427</v>
      </c>
      <c r="D11" s="8">
        <v>12.6</v>
      </c>
      <c r="E11" s="11">
        <f t="shared" si="0"/>
        <v>5380.2</v>
      </c>
    </row>
    <row r="12" spans="1:5" ht="12.75">
      <c r="A12" s="13" t="s">
        <v>18</v>
      </c>
      <c r="B12" s="7" t="s">
        <v>6</v>
      </c>
      <c r="C12" s="8">
        <v>127</v>
      </c>
      <c r="D12" s="8">
        <v>34.906779661</v>
      </c>
      <c r="E12" s="11">
        <f t="shared" si="0"/>
        <v>4433.1610169470005</v>
      </c>
    </row>
    <row r="13" spans="1:5" ht="12.75">
      <c r="A13" s="6" t="s">
        <v>17</v>
      </c>
      <c r="B13" s="7" t="s">
        <v>10</v>
      </c>
      <c r="C13" s="8">
        <v>4</v>
      </c>
      <c r="D13" s="8">
        <v>1718.75</v>
      </c>
      <c r="E13" s="11">
        <f t="shared" si="0"/>
        <v>6875</v>
      </c>
    </row>
    <row r="14" spans="1:5" ht="12.75">
      <c r="A14" s="6" t="s">
        <v>17</v>
      </c>
      <c r="B14" s="7" t="s">
        <v>10</v>
      </c>
      <c r="C14" s="8">
        <v>45</v>
      </c>
      <c r="D14" s="8">
        <v>800</v>
      </c>
      <c r="E14" s="11">
        <f t="shared" si="0"/>
        <v>36000</v>
      </c>
    </row>
  </sheetData>
  <sheetProtection/>
  <printOptions/>
  <pageMargins left="0.75" right="0.75" top="0.23" bottom="1" header="0.2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osmirnaya</dc:creator>
  <cp:keywords/>
  <dc:description/>
  <cp:lastModifiedBy>Лобанов Дмитрий Александрович</cp:lastModifiedBy>
  <cp:lastPrinted>2017-07-26T08:09:59Z</cp:lastPrinted>
  <dcterms:created xsi:type="dcterms:W3CDTF">2017-07-26T08:06:33Z</dcterms:created>
  <dcterms:modified xsi:type="dcterms:W3CDTF">2022-12-14T08:22:29Z</dcterms:modified>
  <cp:category/>
  <cp:version/>
  <cp:contentType/>
  <cp:contentStatus/>
</cp:coreProperties>
</file>